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437F2C57-4321-47CE-9DB3-66773980EC14}"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<sst xmlns="http://schemas.openxmlformats.org/spreadsheetml/2006/main" count="1830" uniqueCount="855">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</sst>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8"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325</v>
      </c>
      <c r="B10" s="185"/>
      <c r="C10" s="193" t="str">
        <f>VLOOKUP(A10,lista,2,0)</f>
        <v>G. OBRAS EN LÍNEAS EN EXPLOTACIÓN</v>
      </c>
      <c r="D10" s="193"/>
      <c r="E10" s="193"/>
      <c r="F10" s="193"/>
      <c r="G10" s="193" t="str">
        <f>VLOOKUP(A10,lista,3,0)</f>
        <v>Experto/a 2</v>
      </c>
      <c r="H10" s="193"/>
      <c r="I10" s="200" t="str">
        <f>VLOOKUP(A10,lista,4,0)</f>
        <v>Director/a de Obras Ferroviarias</v>
      </c>
      <c r="J10" s="201"/>
      <c r="K10" s="193" t="str">
        <f>VLOOKUP(A10,lista,5,0)</f>
        <v>Valencia</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Experiencia global en obra de al menos 8 años.
Al menos 6 años de experiencia en obras lineales de carreteras o ferroviarias de infraestructura y vía.</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nMPtY+HmwlZNmtx+UCo7/eZ40DEcanvhEVIHCsGKyy/ccAm0VkjOLfkrDKsZYmKSAm1RTewbPo/5qdGfIpdD6A==" saltValue="s4c/ggljzZ3p72K1ChDbdw=="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2025-10-27T15:47:01Z</dcterms:modified>
</cp:coreProperties>
</file>